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<sst xmlns="http://schemas.openxmlformats.org/spreadsheetml/2006/main" count="120" uniqueCount="87">
  <si>
    <t>2021.12.1. ~ 2022.02.28</t>
  </si>
  <si>
    <t>교실 출입문 및 창호 교체공사에 따른 업무 협의 중식 제공</t>
  </si>
  <si>
    <t>2022학년도 신학기 업무협의 및 시설 환경 점검 중식비 지급</t>
  </si>
  <si>
    <t>2022학년도 교육과정 부장단 협의 및 인사자문위원회 협의 중식비 지급</t>
  </si>
  <si>
    <t>학년말 부서별 업무 협의 식사 제공</t>
  </si>
  <si>
    <t>2022학년도 전출교사 석식 제공</t>
  </si>
  <si>
    <t>퇴직예정교원 업무협의 중식제공</t>
  </si>
  <si>
    <t>제7회 학교운영위원회 협의회비 지출</t>
  </si>
  <si>
    <t>학부모회 동아리활동 평가회비 지급</t>
  </si>
  <si>
    <t>학생 심신 건강을 위한 협의회 식비</t>
  </si>
  <si>
    <t>학년말 부서별 업무 협의 간식 구입</t>
  </si>
  <si>
    <t>2021-12-09</t>
  </si>
  <si>
    <t>2022-02-25</t>
  </si>
  <si>
    <t>2021-12-23</t>
  </si>
  <si>
    <t>학교운영위원회운영</t>
  </si>
  <si>
    <t>2022-01-12</t>
  </si>
  <si>
    <t>피자알볼로 시흥장곡점</t>
  </si>
  <si>
    <t>카페루나외 1명</t>
  </si>
  <si>
    <t>2022-01-11</t>
  </si>
  <si>
    <t>2022-01-25</t>
  </si>
  <si>
    <t>예당매운탕외 3명</t>
  </si>
  <si>
    <t>2022-02-10</t>
  </si>
  <si>
    <t>11번가 주식회사</t>
  </si>
  <si>
    <t>2022-02-11</t>
  </si>
  <si>
    <t>2022-02-22</t>
  </si>
  <si>
    <t>2022-02-28</t>
  </si>
  <si>
    <t>교직원 조의금 지급</t>
  </si>
  <si>
    <t>본도시락 시흥배곧점</t>
  </si>
  <si>
    <t>2022학년도 교육과정 워크숍 중식 제공(2/21일)</t>
  </si>
  <si>
    <t>2022학년도 교육과정 워크숍 중식 제공(2/23일)</t>
  </si>
  <si>
    <t>2021학년도 4분기 교육공무직원 간담회 간식 구입</t>
  </si>
  <si>
    <t>2022학년도 교육과정 워크숍 중식 제공(2/22일)</t>
  </si>
  <si>
    <t>2021 학교생활기록부 점검 간식 제공</t>
  </si>
  <si>
    <t>제6회 다면평가 관리위원회 개최 간식 구입</t>
  </si>
  <si>
    <t>학교 행정운영 협의에 따른 식사 제공</t>
  </si>
  <si>
    <t>교장실 사무용품 및 내빈접대용 커피 구입</t>
  </si>
  <si>
    <t>3학년부 학교생활기록부 점검 간식 제공</t>
  </si>
  <si>
    <t>마을에서 만나는 그림책 강사 중식비 지급</t>
  </si>
  <si>
    <t>방학중 업무 관련 협의회 중식비 지급</t>
  </si>
  <si>
    <t>2021 학부모회 운영 결과 평가회 물품 구입</t>
  </si>
  <si>
    <t>학교장 재량휴업일에 따른 근무자 중식비 지급</t>
  </si>
  <si>
    <t>바다해물탕</t>
  </si>
  <si>
    <t>해주외 1명</t>
  </si>
  <si>
    <t>일류참치</t>
  </si>
  <si>
    <t>장곡식자재마트</t>
  </si>
  <si>
    <t>응곡중학교</t>
  </si>
  <si>
    <t xml:space="preserve"> 뉴가마로강정</t>
  </si>
  <si>
    <t>산현동239</t>
  </si>
  <si>
    <t>해주외 7명</t>
  </si>
  <si>
    <t>해주외 5명</t>
  </si>
  <si>
    <t>올랑외 5명</t>
  </si>
  <si>
    <t>푸드몬스터</t>
  </si>
  <si>
    <t>정왕돼지집</t>
  </si>
  <si>
    <t>지니오븐</t>
  </si>
  <si>
    <t>수미가든</t>
  </si>
  <si>
    <t>좋은아침능곡점</t>
  </si>
  <si>
    <t>아마츄어작업실</t>
  </si>
  <si>
    <t>교장실 내빈접대 물품 구입</t>
  </si>
  <si>
    <t>부장단 업무 협의 석식 제공</t>
  </si>
  <si>
    <t>이베이코리아 유한책임회사</t>
  </si>
  <si>
    <t>졸업식 교직원 중식비 지급</t>
  </si>
  <si>
    <t>청년어부 시흥장곡점외 2명</t>
  </si>
  <si>
    <t>성장발표회 평가회 간식 구입</t>
  </si>
  <si>
    <t>내빈접대물품 구입 대금 지급</t>
  </si>
  <si>
    <t>혼밥대왕 시흥시청점외 3명</t>
  </si>
  <si>
    <t>학생 생활지도 협의 식사비</t>
  </si>
  <si>
    <t>부서별 업무 협의회비 지급</t>
  </si>
  <si>
    <t>투썸플레이스 시흥장현점</t>
  </si>
  <si>
    <t>2021학년도 4분기(12월~2월) 응곡중학교 업무추진비 사용내역</t>
  </si>
  <si>
    <t>비고</t>
  </si>
  <si>
    <t>집행액</t>
  </si>
  <si>
    <t>기간</t>
  </si>
  <si>
    <t>집행내역</t>
  </si>
  <si>
    <t>집행대상</t>
  </si>
  <si>
    <t>집행일시</t>
  </si>
  <si>
    <t>합    계</t>
  </si>
  <si>
    <t>장소(사용처)</t>
  </si>
  <si>
    <t>(단윈 : 원)</t>
  </si>
  <si>
    <t>교직원 축의금 지급</t>
  </si>
  <si>
    <t>장금이</t>
  </si>
  <si>
    <t>인포레</t>
  </si>
  <si>
    <t>올랑</t>
  </si>
  <si>
    <t>고피자</t>
  </si>
  <si>
    <t>김순기</t>
  </si>
  <si>
    <t>2021학년도 학년말 교육과정 협의 석식 제공</t>
  </si>
  <si>
    <t>통학로 개선공사에 따른 업무 협의 중식비 지급</t>
  </si>
  <si>
    <t>2022학년도 교육과정 업무 협의 석식비 지급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</si>
</sst>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10">
    <font>
      <sz val="11"/>
      <name val="돋움"/>
      <family val="0"/>
    </font>
    <font>
      <sz val="11"/>
      <color indexed="8"/>
      <name val="맑은 고딕"/>
      <family val="0"/>
    </font>
    <font>
      <sz val="9"/>
      <color indexed="8"/>
      <name val="맑은 고딕"/>
      <family val="0"/>
    </font>
    <font>
      <b/>
      <sz val="10"/>
      <color indexed="8"/>
      <name val="맑은 고딕"/>
      <family val="0"/>
    </font>
    <font>
      <sz val="10"/>
      <color indexed="8"/>
      <name val="맑은 고딕"/>
      <family val="0"/>
    </font>
    <font>
      <sz val="8"/>
      <color indexed="8"/>
      <name val="바탕체"/>
      <family val="0"/>
    </font>
    <font>
      <b/>
      <sz val="16"/>
      <color indexed="8"/>
      <name val="맑은 고딕"/>
      <family val="0"/>
    </font>
    <font>
      <sz val="9"/>
      <color indexed="8"/>
      <name val="바탕체"/>
      <family val="0"/>
    </font>
    <font>
      <sz val="6"/>
      <color indexed="8"/>
      <name val="바탕체"/>
      <family val="0"/>
    </font>
    <font>
      <sz val="5"/>
      <color indexed="8"/>
      <name val="바탕체"/>
      <family val="0"/>
    </font>
  </fonts>
  <fills count="4">
    <fill>
      <patternFill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right" vertical="center"/>
      <protection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shrinkToFit="1"/>
    </xf>
    <xf numFmtId="0" fontId="3" fillId="2" borderId="2" xfId="0" applyNumberFormat="1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Border="1" applyAlignment="1">
      <alignment vertical="center"/>
    </xf>
    <xf numFmtId="41" fontId="4" fillId="0" borderId="5" xfId="0" applyNumberFormat="1" applyFont="1" applyFill="1" applyBorder="1" applyAlignment="1" applyProtection="1">
      <alignment horizontal="right" vertical="center"/>
      <protection/>
    </xf>
    <xf numFmtId="3" fontId="4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49" fontId="5" fillId="3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8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3" borderId="5" xfId="0" applyNumberFormat="1" applyFont="1" applyFill="1" applyBorder="1" applyAlignment="1">
      <alignment horizontal="left" vertical="center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8" fillId="3" borderId="5" xfId="0" applyNumberFormat="1" applyFont="1" applyFill="1" applyBorder="1" applyAlignment="1">
      <alignment horizontal="left" vertical="center" wrapText="1"/>
    </xf>
    <xf numFmtId="49" fontId="9" fillId="3" borderId="5" xfId="0" applyNumberFormat="1" applyFont="1" applyFill="1" applyBorder="1" applyAlignment="1">
      <alignment horizontal="left" vertical="center" wrapText="1"/>
    </xf>
    <xf numFmtId="41" fontId="7" fillId="3" borderId="5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1"/>
  <sheetViews>
    <sheetView tabSelected="1" defaultGridColor="0" zoomScaleSheetLayoutView="75" colorId="22" workbookViewId="0" topLeftCell="A1">
      <selection activeCell="F45" sqref="F45"/>
    </sheetView>
  </sheetViews>
  <sheetFormatPr defaultColWidth="8.88671875" defaultRowHeight="13.5"/>
  <cols>
    <col min="1" max="1" width="10.99609375" style="1" customWidth="1"/>
    <col min="2" max="2" width="11.3359375" style="1" customWidth="1"/>
    <col min="3" max="3" width="40.5546875" style="1" bestFit="1" customWidth="1"/>
    <col min="4" max="4" width="10.6640625" style="1" customWidth="1"/>
    <col min="5" max="5" width="9.99609375" style="1" customWidth="1"/>
    <col min="6" max="6" width="10.10546875" style="1" customWidth="1"/>
    <col min="7" max="256" width="8.88671875" style="1" customWidth="1"/>
  </cols>
  <sheetData>
    <row r="2" spans="1:7" ht="23.25">
      <c r="A2" s="13" t="s">
        <v>68</v>
      </c>
      <c r="B2" s="13"/>
      <c r="C2" s="13"/>
      <c r="D2" s="13"/>
      <c r="E2" s="13"/>
      <c r="F2" s="13"/>
      <c r="G2" s="13"/>
    </row>
    <row r="3" spans="1:7" ht="15.75">
      <c r="A3" s="2"/>
      <c r="B3" s="2"/>
      <c r="C3" s="2"/>
      <c r="D3" s="2"/>
      <c r="E3" s="2"/>
      <c r="F3" s="2"/>
      <c r="G3" s="3" t="s">
        <v>77</v>
      </c>
    </row>
    <row r="4" spans="1:7" ht="28.5" customHeight="1">
      <c r="A4" s="4" t="s">
        <v>71</v>
      </c>
      <c r="B4" s="4" t="s">
        <v>74</v>
      </c>
      <c r="C4" s="4" t="s">
        <v>72</v>
      </c>
      <c r="D4" s="4" t="s">
        <v>70</v>
      </c>
      <c r="E4" s="5" t="s">
        <v>76</v>
      </c>
      <c r="F4" s="6" t="s">
        <v>73</v>
      </c>
      <c r="G4" s="4" t="s">
        <v>69</v>
      </c>
    </row>
    <row r="5" spans="1:7" ht="30" customHeight="1">
      <c r="A5" s="17" t="s">
        <v>0</v>
      </c>
      <c r="B5" s="12" t="s">
        <v>11</v>
      </c>
      <c r="C5" s="19" t="s">
        <v>66</v>
      </c>
      <c r="D5" s="23">
        <v>40000</v>
      </c>
      <c r="E5" s="19" t="s">
        <v>56</v>
      </c>
      <c r="F5" s="7"/>
      <c r="G5" s="8"/>
    </row>
    <row r="6" spans="1:7" ht="30" customHeight="1">
      <c r="A6" s="18"/>
      <c r="B6" s="12" t="s">
        <v>11</v>
      </c>
      <c r="C6" s="19" t="s">
        <v>40</v>
      </c>
      <c r="D6" s="23">
        <v>37000</v>
      </c>
      <c r="E6" s="20" t="s">
        <v>42</v>
      </c>
      <c r="F6" s="7"/>
      <c r="G6" s="8"/>
    </row>
    <row r="7" spans="1:7" ht="30" customHeight="1">
      <c r="A7" s="17"/>
      <c r="B7" s="12" t="s">
        <v>11</v>
      </c>
      <c r="C7" s="19" t="s">
        <v>8</v>
      </c>
      <c r="D7" s="23">
        <v>100000</v>
      </c>
      <c r="E7" s="20" t="s">
        <v>54</v>
      </c>
      <c r="F7" s="19" t="s">
        <v>14</v>
      </c>
      <c r="G7" s="8"/>
    </row>
    <row r="8" spans="1:7" ht="30" customHeight="1">
      <c r="A8" s="18"/>
      <c r="B8" s="12" t="s">
        <v>13</v>
      </c>
      <c r="C8" s="19" t="s">
        <v>9</v>
      </c>
      <c r="D8" s="23">
        <v>60000</v>
      </c>
      <c r="E8" s="20" t="s">
        <v>43</v>
      </c>
      <c r="F8" s="7"/>
      <c r="G8" s="8"/>
    </row>
    <row r="9" spans="1:7" ht="30" customHeight="1">
      <c r="A9" s="18"/>
      <c r="B9" s="12" t="s">
        <v>13</v>
      </c>
      <c r="C9" s="19" t="s">
        <v>65</v>
      </c>
      <c r="D9" s="23">
        <v>120000</v>
      </c>
      <c r="E9" s="20" t="s">
        <v>41</v>
      </c>
      <c r="F9" s="7"/>
      <c r="G9" s="8"/>
    </row>
    <row r="10" spans="1:7" ht="30" customHeight="1">
      <c r="A10" s="18"/>
      <c r="B10" s="12" t="s">
        <v>18</v>
      </c>
      <c r="C10" s="19" t="s">
        <v>4</v>
      </c>
      <c r="D10" s="23">
        <v>30000</v>
      </c>
      <c r="E10" s="20" t="s">
        <v>79</v>
      </c>
      <c r="F10" s="7"/>
      <c r="G10" s="8"/>
    </row>
    <row r="11" spans="1:7" ht="30" customHeight="1">
      <c r="A11" s="18"/>
      <c r="B11" s="12" t="s">
        <v>18</v>
      </c>
      <c r="C11" s="19" t="s">
        <v>36</v>
      </c>
      <c r="D11" s="23">
        <v>40000</v>
      </c>
      <c r="E11" s="19" t="s">
        <v>16</v>
      </c>
      <c r="F11" s="7"/>
      <c r="G11" s="8"/>
    </row>
    <row r="12" spans="1:7" ht="30" customHeight="1">
      <c r="A12" s="18"/>
      <c r="B12" s="12" t="s">
        <v>18</v>
      </c>
      <c r="C12" s="19" t="s">
        <v>4</v>
      </c>
      <c r="D12" s="23">
        <v>40000</v>
      </c>
      <c r="E12" s="20" t="s">
        <v>47</v>
      </c>
      <c r="F12" s="7"/>
      <c r="G12" s="8"/>
    </row>
    <row r="13" spans="1:7" ht="30" customHeight="1">
      <c r="A13" s="18"/>
      <c r="B13" s="12" t="s">
        <v>18</v>
      </c>
      <c r="C13" s="19" t="s">
        <v>33</v>
      </c>
      <c r="D13" s="23">
        <v>70000</v>
      </c>
      <c r="E13" s="20" t="s">
        <v>53</v>
      </c>
      <c r="F13" s="7"/>
      <c r="G13" s="8"/>
    </row>
    <row r="14" spans="1:7" ht="30" customHeight="1">
      <c r="A14" s="18"/>
      <c r="B14" s="12" t="s">
        <v>18</v>
      </c>
      <c r="C14" s="19" t="s">
        <v>34</v>
      </c>
      <c r="D14" s="23">
        <v>118000</v>
      </c>
      <c r="E14" s="19" t="s">
        <v>17</v>
      </c>
      <c r="F14" s="7"/>
      <c r="G14" s="8"/>
    </row>
    <row r="15" spans="1:7" ht="30" customHeight="1">
      <c r="A15" s="18"/>
      <c r="B15" s="12" t="s">
        <v>18</v>
      </c>
      <c r="C15" s="19" t="s">
        <v>37</v>
      </c>
      <c r="D15" s="23">
        <v>36610</v>
      </c>
      <c r="E15" s="20" t="s">
        <v>45</v>
      </c>
      <c r="F15" s="7"/>
      <c r="G15" s="8"/>
    </row>
    <row r="16" spans="1:7" ht="30" customHeight="1">
      <c r="A16" s="18"/>
      <c r="B16" s="12" t="s">
        <v>18</v>
      </c>
      <c r="C16" s="19" t="s">
        <v>63</v>
      </c>
      <c r="D16" s="23">
        <v>73600</v>
      </c>
      <c r="E16" s="19" t="s">
        <v>44</v>
      </c>
      <c r="F16" s="7"/>
      <c r="G16" s="8"/>
    </row>
    <row r="17" spans="1:7" ht="30" customHeight="1">
      <c r="A17" s="17"/>
      <c r="B17" s="12" t="s">
        <v>15</v>
      </c>
      <c r="C17" s="19" t="s">
        <v>39</v>
      </c>
      <c r="D17" s="23">
        <v>261500</v>
      </c>
      <c r="E17" s="19" t="s">
        <v>55</v>
      </c>
      <c r="F17" s="7"/>
      <c r="G17" s="8"/>
    </row>
    <row r="18" spans="1:7" ht="30" customHeight="1">
      <c r="A18" s="18"/>
      <c r="B18" s="12" t="s">
        <v>15</v>
      </c>
      <c r="C18" s="19" t="s">
        <v>10</v>
      </c>
      <c r="D18" s="23">
        <v>930000</v>
      </c>
      <c r="E18" s="19" t="s">
        <v>46</v>
      </c>
      <c r="F18" s="7"/>
      <c r="G18" s="8"/>
    </row>
    <row r="19" spans="1:7" ht="30" customHeight="1">
      <c r="A19" s="18"/>
      <c r="B19" s="12" t="s">
        <v>15</v>
      </c>
      <c r="C19" s="19" t="s">
        <v>32</v>
      </c>
      <c r="D19" s="23">
        <v>278000</v>
      </c>
      <c r="E19" s="19" t="s">
        <v>67</v>
      </c>
      <c r="F19" s="7"/>
      <c r="G19" s="8"/>
    </row>
    <row r="20" spans="1:7" ht="30" customHeight="1">
      <c r="A20" s="17"/>
      <c r="B20" s="12" t="s">
        <v>15</v>
      </c>
      <c r="C20" s="19" t="s">
        <v>62</v>
      </c>
      <c r="D20" s="23">
        <v>401400</v>
      </c>
      <c r="E20" s="20" t="s">
        <v>82</v>
      </c>
      <c r="F20" s="7"/>
      <c r="G20" s="8"/>
    </row>
    <row r="21" spans="1:7" ht="30" customHeight="1">
      <c r="A21" s="17"/>
      <c r="B21" s="12" t="s">
        <v>19</v>
      </c>
      <c r="C21" s="19" t="s">
        <v>60</v>
      </c>
      <c r="D21" s="23">
        <v>478900</v>
      </c>
      <c r="E21" s="20" t="s">
        <v>48</v>
      </c>
      <c r="F21" s="7"/>
      <c r="G21" s="8"/>
    </row>
    <row r="22" spans="1:7" ht="30" customHeight="1">
      <c r="A22" s="17"/>
      <c r="B22" s="12" t="s">
        <v>19</v>
      </c>
      <c r="C22" s="19" t="s">
        <v>30</v>
      </c>
      <c r="D22" s="23">
        <v>150000</v>
      </c>
      <c r="E22" s="20" t="s">
        <v>53</v>
      </c>
      <c r="F22" s="7"/>
      <c r="G22" s="8"/>
    </row>
    <row r="23" spans="1:7" ht="30" customHeight="1">
      <c r="A23" s="17"/>
      <c r="B23" s="12" t="s">
        <v>19</v>
      </c>
      <c r="C23" s="19" t="s">
        <v>35</v>
      </c>
      <c r="D23" s="23">
        <v>70800</v>
      </c>
      <c r="E23" s="19" t="s">
        <v>59</v>
      </c>
      <c r="F23" s="7"/>
      <c r="G23" s="8"/>
    </row>
    <row r="24" spans="1:7" ht="30" customHeight="1">
      <c r="A24" s="17"/>
      <c r="B24" s="12" t="s">
        <v>19</v>
      </c>
      <c r="C24" s="19" t="s">
        <v>58</v>
      </c>
      <c r="D24" s="23">
        <v>273000</v>
      </c>
      <c r="E24" s="20" t="s">
        <v>80</v>
      </c>
      <c r="F24" s="7"/>
      <c r="G24" s="8"/>
    </row>
    <row r="25" spans="1:7" ht="30" customHeight="1">
      <c r="A25" s="17"/>
      <c r="B25" s="12" t="s">
        <v>19</v>
      </c>
      <c r="C25" s="19" t="s">
        <v>84</v>
      </c>
      <c r="D25" s="23">
        <v>120000</v>
      </c>
      <c r="E25" s="20" t="s">
        <v>79</v>
      </c>
      <c r="F25" s="7"/>
      <c r="G25" s="8"/>
    </row>
    <row r="26" spans="1:7" ht="30" customHeight="1">
      <c r="A26" s="17"/>
      <c r="B26" s="12" t="s">
        <v>21</v>
      </c>
      <c r="C26" s="19" t="s">
        <v>85</v>
      </c>
      <c r="D26" s="23">
        <v>89000</v>
      </c>
      <c r="E26" s="19" t="s">
        <v>20</v>
      </c>
      <c r="F26" s="7"/>
      <c r="G26" s="8"/>
    </row>
    <row r="27" spans="1:7" ht="30" customHeight="1">
      <c r="A27" s="17"/>
      <c r="B27" s="12" t="s">
        <v>23</v>
      </c>
      <c r="C27" s="19" t="s">
        <v>6</v>
      </c>
      <c r="D27" s="23">
        <v>125000</v>
      </c>
      <c r="E27" s="20" t="s">
        <v>79</v>
      </c>
      <c r="F27" s="7"/>
      <c r="G27" s="8"/>
    </row>
    <row r="28" spans="1:7" ht="30" customHeight="1">
      <c r="A28" s="17"/>
      <c r="B28" s="12" t="s">
        <v>23</v>
      </c>
      <c r="C28" s="20" t="s">
        <v>78</v>
      </c>
      <c r="D28" s="23">
        <v>100000</v>
      </c>
      <c r="E28" s="20" t="s">
        <v>83</v>
      </c>
      <c r="F28" s="7"/>
      <c r="G28" s="8"/>
    </row>
    <row r="29" spans="1:7" ht="30" customHeight="1">
      <c r="A29" s="17"/>
      <c r="B29" s="12" t="s">
        <v>24</v>
      </c>
      <c r="C29" s="20" t="s">
        <v>26</v>
      </c>
      <c r="D29" s="23">
        <v>50000</v>
      </c>
      <c r="E29" s="20" t="s">
        <v>83</v>
      </c>
      <c r="F29" s="7"/>
      <c r="G29" s="8"/>
    </row>
    <row r="30" spans="1:7" ht="30" customHeight="1">
      <c r="A30" s="17"/>
      <c r="B30" s="12" t="s">
        <v>24</v>
      </c>
      <c r="C30" s="19" t="s">
        <v>38</v>
      </c>
      <c r="D30" s="23">
        <v>117700</v>
      </c>
      <c r="E30" s="19" t="s">
        <v>64</v>
      </c>
      <c r="F30" s="7"/>
      <c r="G30" s="8"/>
    </row>
    <row r="31" spans="1:7" ht="30" customHeight="1">
      <c r="A31" s="17"/>
      <c r="B31" s="12" t="s">
        <v>24</v>
      </c>
      <c r="C31" s="19" t="s">
        <v>57</v>
      </c>
      <c r="D31" s="23">
        <v>145300</v>
      </c>
      <c r="E31" s="19" t="s">
        <v>22</v>
      </c>
      <c r="F31" s="7"/>
      <c r="G31" s="8"/>
    </row>
    <row r="32" spans="1:7" ht="30" customHeight="1">
      <c r="A32" s="17"/>
      <c r="B32" s="12" t="s">
        <v>24</v>
      </c>
      <c r="C32" s="21" t="s">
        <v>1</v>
      </c>
      <c r="D32" s="23">
        <v>100000</v>
      </c>
      <c r="E32" s="19" t="s">
        <v>61</v>
      </c>
      <c r="F32" s="7"/>
      <c r="G32" s="8"/>
    </row>
    <row r="33" spans="1:7" ht="30" customHeight="1">
      <c r="A33" s="17"/>
      <c r="B33" s="12" t="s">
        <v>12</v>
      </c>
      <c r="C33" s="19" t="s">
        <v>7</v>
      </c>
      <c r="D33" s="23">
        <v>360000</v>
      </c>
      <c r="E33" s="20" t="s">
        <v>53</v>
      </c>
      <c r="F33" s="7"/>
      <c r="G33" s="8"/>
    </row>
    <row r="34" spans="1:7" ht="30" customHeight="1">
      <c r="A34" s="17"/>
      <c r="B34" s="12" t="s">
        <v>12</v>
      </c>
      <c r="C34" s="19" t="s">
        <v>5</v>
      </c>
      <c r="D34" s="23">
        <v>195000</v>
      </c>
      <c r="E34" s="20" t="s">
        <v>81</v>
      </c>
      <c r="F34" s="7"/>
      <c r="G34" s="8"/>
    </row>
    <row r="35" spans="1:7" ht="30" customHeight="1">
      <c r="A35" s="17"/>
      <c r="B35" s="12" t="s">
        <v>25</v>
      </c>
      <c r="C35" s="19" t="s">
        <v>29</v>
      </c>
      <c r="D35" s="23">
        <v>785400</v>
      </c>
      <c r="E35" s="19" t="s">
        <v>27</v>
      </c>
      <c r="F35" s="7"/>
      <c r="G35" s="8"/>
    </row>
    <row r="36" spans="1:7" ht="30" customHeight="1">
      <c r="A36" s="17"/>
      <c r="B36" s="12" t="s">
        <v>25</v>
      </c>
      <c r="C36" s="19" t="s">
        <v>31</v>
      </c>
      <c r="D36" s="23">
        <v>682000</v>
      </c>
      <c r="E36" s="19" t="s">
        <v>27</v>
      </c>
      <c r="F36" s="7"/>
      <c r="G36" s="8"/>
    </row>
    <row r="37" spans="1:7" ht="30" customHeight="1">
      <c r="A37" s="18"/>
      <c r="B37" s="12" t="s">
        <v>25</v>
      </c>
      <c r="C37" s="19" t="s">
        <v>28</v>
      </c>
      <c r="D37" s="23">
        <v>774000</v>
      </c>
      <c r="E37" s="20" t="s">
        <v>51</v>
      </c>
      <c r="F37" s="7"/>
      <c r="G37" s="8"/>
    </row>
    <row r="38" spans="1:7" ht="30" customHeight="1">
      <c r="A38" s="18"/>
      <c r="B38" s="12" t="s">
        <v>25</v>
      </c>
      <c r="C38" s="19" t="s">
        <v>86</v>
      </c>
      <c r="D38" s="23">
        <v>180000</v>
      </c>
      <c r="E38" s="20" t="s">
        <v>52</v>
      </c>
      <c r="F38" s="7"/>
      <c r="G38" s="8"/>
    </row>
    <row r="39" spans="1:7" ht="30" customHeight="1">
      <c r="A39" s="18"/>
      <c r="B39" s="12" t="s">
        <v>25</v>
      </c>
      <c r="C39" s="21" t="s">
        <v>2</v>
      </c>
      <c r="D39" s="23">
        <v>149700</v>
      </c>
      <c r="E39" s="20" t="s">
        <v>50</v>
      </c>
      <c r="F39" s="7"/>
      <c r="G39" s="8"/>
    </row>
    <row r="40" spans="1:7" ht="30" customHeight="1">
      <c r="A40" s="18"/>
      <c r="B40" s="12" t="s">
        <v>25</v>
      </c>
      <c r="C40" s="22" t="s">
        <v>3</v>
      </c>
      <c r="D40" s="23">
        <v>235200</v>
      </c>
      <c r="E40" s="20" t="s">
        <v>49</v>
      </c>
      <c r="F40" s="7"/>
      <c r="G40" s="8"/>
    </row>
    <row r="41" spans="1:7" ht="30" customHeight="1">
      <c r="A41" s="14" t="s">
        <v>75</v>
      </c>
      <c r="B41" s="15"/>
      <c r="C41" s="16"/>
      <c r="D41" s="9">
        <f>SUM(D5:D40)</f>
        <v>7817110</v>
      </c>
      <c r="E41" s="10"/>
      <c r="F41" s="11"/>
      <c r="G41" s="8"/>
    </row>
  </sheetData>
  <mergeCells count="3">
    <mergeCell ref="A2:G2"/>
    <mergeCell ref="A41:C41"/>
    <mergeCell ref="A5:A40"/>
  </mergeCells>
  <printOptions/>
  <pageMargins left="0.7480555772781372" right="0.7480555772781372" top="0.9843055605888367" bottom="0.9843055605888367" header="0.511388897895813" footer="0.511388897895813"/>
  <pageSetup fitToHeight="0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